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<sst xmlns="http://schemas.openxmlformats.org/spreadsheetml/2006/main" uniqueCount="53">
  <si>
    <t>ID</t>
  </si>
  <si>
    <t>Oferta na:</t>
  </si>
  <si>
    <t>pl</t>
  </si>
  <si>
    <t xml:space="preserve">Sukcesywna dostawa części zamiennych i eksploatacyjnych do autobusów </t>
  </si>
  <si>
    <t>Komentarz do całej oferty:</t>
  </si>
  <si>
    <t>LP</t>
  </si>
  <si>
    <t>Kryterium</t>
  </si>
  <si>
    <t>Opis</t>
  </si>
  <si>
    <t>Twoja propozycja/komentarz</t>
  </si>
  <si>
    <t>Termin dostawy zamówienia cząstkowego</t>
  </si>
  <si>
    <t xml:space="preserve">Zamawiający dopuszcza maksymalny termin dostawy zamówienia cząstkowego do
2 dni roboczych od dnia złożenia zamówienia. Szczegółowe informacje dot. niniejszego kryterium oceny zawarte zostały w Zaproszeniu do składania ofert </t>
  </si>
  <si>
    <t>NAZWA TOWARU / USŁUGI</t>
  </si>
  <si>
    <t>OPIS</t>
  </si>
  <si>
    <t>ILOŚĆ</t>
  </si>
  <si>
    <t>JM</t>
  </si>
  <si>
    <t>Cena/JM</t>
  </si>
  <si>
    <t>VAT</t>
  </si>
  <si>
    <t>WALUTA</t>
  </si>
  <si>
    <t>Część I: Części zamienne do autobusów marki MAN</t>
  </si>
  <si>
    <t>Szczegółowy zakres zamówienia został określony w załączniku nr 2 Formularz cenowy (Arkusz o nazwie - Część I Cz.zamienne MAN)</t>
  </si>
  <si>
    <t>dostawa</t>
  </si>
  <si>
    <t>23%</t>
  </si>
  <si>
    <t>PLN</t>
  </si>
  <si>
    <t>Część II: Części zamienne do autobusów marki SOLARIS</t>
  </si>
  <si>
    <t>Szczegółowy zakres zamówienia został określony w załączniku nr 2 Formularz cenowy (Arkusz o nazwie - Część II Cz.zamienne Solaris)</t>
  </si>
  <si>
    <t>Część III: Części zamienne do autobusów marki VOLVO</t>
  </si>
  <si>
    <t>Szczegółowy zakres zamówienia został określony w załączniku nr 2 Formularz cenowy (Arkusz o nazwie - Część III Cz.zamienne Volvo)</t>
  </si>
  <si>
    <t>Część IV: Części zamienne do autobusów marki SCANIA</t>
  </si>
  <si>
    <t>Szczegółowy zakres zamówienia został określony w załączniku nr 2 Formularz cenowy (Arkusz o nazwie - Część IV Cz.zamienne Scania)</t>
  </si>
  <si>
    <t>Część V: Paski klinowe</t>
  </si>
  <si>
    <t>Szczegółowy zakres zamówienia został określony w załączniku nr 2 Formularz cenowy (Arkusz o nazwie - Część V Paski klinowe)</t>
  </si>
  <si>
    <t>Część VI: Akumulatory</t>
  </si>
  <si>
    <t>Szczegółowy zakres zamówienia został określony w załączniku nr 2 Formularz ofertowy (Arkusz o nazwie - Część VI Akumulatory)</t>
  </si>
  <si>
    <t>Część VII: Zestawy naprawcze zacisków hamulca</t>
  </si>
  <si>
    <t>Szczegółowy zakres zamówienia został określony w załączniku nr 2 Formularz cenowy (Arkusz o nazwie - Część VII Zest.napr h-ca)</t>
  </si>
  <si>
    <t>Razem:</t>
  </si>
  <si>
    <t>Załączniki do postępowania</t>
  </si>
  <si>
    <t>Źródło</t>
  </si>
  <si>
    <t>Nazwa załącznika</t>
  </si>
  <si>
    <t>Warunki postępowania</t>
  </si>
  <si>
    <t>ZO 11 2023 Ogłoszenie o zamówieniu 01.06.2023.pdf</t>
  </si>
  <si>
    <t>ZO 11 2023 Zaproszenie do złożenia ofert - części zamienne.pdf</t>
  </si>
  <si>
    <t>Załącznik nr 1a Formularz oferty Część I.doc</t>
  </si>
  <si>
    <t>Załącznik nr 1b Formularz oferty Część II.doc</t>
  </si>
  <si>
    <t>Załącznik nr 1c Formularz oferty Część III.doc</t>
  </si>
  <si>
    <t>Załącznik nr 1d Formularz oferty Część IV.doc</t>
  </si>
  <si>
    <t>Załącznik nr 1e Formularz oferty Część V.doc</t>
  </si>
  <si>
    <t>Załącznik nr 1f Formularz oferty Część VI.doc</t>
  </si>
  <si>
    <t>Załącznik nr 1g Formularz oferty Część VII.doc</t>
  </si>
  <si>
    <t>Załącznik nr 2 formularz cenowy dla Części I-VII.xlsx</t>
  </si>
  <si>
    <t>Załącznik nr 3 - Wzór umowy Cześć I-VII.pdf</t>
  </si>
  <si>
    <t>Załącznik nr 4 - Wykaz dostaw.doc</t>
  </si>
  <si>
    <t>&lt;p&gt;&lt;span id="docs-internal-guid-039d93c1-7fff-c6ca-8953-6f12cee6c1da"&gt;&lt;/span&gt;&lt;/p&gt;&lt;p dir="ltr" style="margin-top: 0pt; margin-bottom: 0pt; line-height: 1.38;"&gt;&lt;span style="font-size: 11pt; font-family: &amp;quot;Helvetica Neue&amp;quot;, sans-serif; color: rgb(0, 0, 0); font-weight: 700; font-variant-numeric: normal; font-variant-east-asian: normal; vertical-align: baseline; white-space: pre-wrap;"&gt;Szanowni Państwo,&lt;/span&gt;&lt;/p&gt;&lt;p dir="ltr" style="margin-top: 0pt; margin-bottom: 0pt; line-height: 1.38;"&gt;&lt;br&gt;&lt;/p&gt;&lt;p dir="ltr" style="margin-top: 0pt; margin-bottom: 0pt; line-height: 1.38;"&gt;&lt;span style="font-size: 11pt; font-family: &amp;quot;Helvetica Neue&amp;quot;, sans-serif; color: rgb(0, 0, 0); font-variant-numeric: normal; font-variant-east-asian: normal; vertical-align: baseline; white-space: pre-wrap;"&gt;informujemy o postępowaniu prowadzonym przez Zamawiającego na&lt;span style="font-weight: 700;"&gt;  &lt;/span&gt;&lt;strong&gt;"&lt;/strong&gt;&lt;/span&gt;&lt;strong&gt;Sukcesywna dostawa części zamiennych i eksploatacyjnych do autobusów"&lt;/strong&gt; w&lt;span style="color: rgb(0, 0, 0); font-family: &amp;quot;Helvetica Neue&amp;quot;, sans-serif; font-size: 11pt; white-space: pre-wrap;"&gt; trybie zapytania ofertowego zgodnie z regulaminem wewnętrznym organizacji.&lt;/span&gt;&lt;/p&gt;&lt;p style="margin-bottom: 0px; font-variant-numeric: normal; font-variant-east-asian: normal; font-variant-alternates: normal; font-kerning: auto; font-optical-sizing: auto; font-feature-settings: normal; font-variation-settings: normal; font-stretch: normal; line-height: normal;"&gt;&lt;br&gt;&lt;/p&gt;&lt;p style="margin-bottom: 0px; font-variant-numeric: normal; font-variant-east-asian: normal; font-variant-alternates: normal; font-kerning: auto; font-optical-sizing: auto; font-feature-settings: normal; font-variation-settings: normal; font-stretch: normal; line-height: normal;"&gt;Zamawiający dopuszcza składanie ofert częściowych:&lt;/p&gt;&lt;p style="margin-bottom: 0px; font-variant-numeric: normal; font-variant-east-asian: normal; font-variant-alternates: normal; font-kerning: auto; font-optical-sizing: auto; font-feature-settings: normal; font-variation-settings: normal; font-stretch: normal; line-height: normal;"&gt;&lt;br&gt;&lt;/p&gt;&lt;p style="margin-bottom: 0px; font-stretch: normal; line-height: normal; font-size-adjust: none; font-kerning: auto; font-variant-alternates: normal; font-variant-ligatures: normal; font-variant-numeric: normal; font-variant-east-asian: normal; font-variant-position: normal; font-feature-settings: normal; font-optical-sizing: auto; font-variation-settings: normal;"&gt;Część I: Części zamienne do autobusów marki MAN&lt;/p&gt;&lt;p style="margin-bottom: 0px; font-stretch: normal; line-height: normal; font-size-adjust: none; font-kerning: auto; font-variant-alternates: normal; font-variant-ligatures: normal; font-variant-numeric: normal; font-variant-east-asian: normal; font-variant-position: normal; font-feature-settings: normal; font-optical-sizing: auto; font-variation-settings: normal;"&gt;Część II: Części zamienne do autobusów marki SOLARIS&lt;/p&gt;&lt;p style="margin-bottom: 0px; font-stretch: normal; line-height: normal; font-size-adjust: none; font-kerning: auto; font-variant-alternates: normal; font-variant-ligatures: normal; font-variant-numeric: normal; font-variant-east-asian: normal; font-variant-position: normal; font-feature-settings: normal; font-optical-sizing: auto; font-variation-settings: normal;"&gt;Część III: Części zamienne do autobusów marki VOLVO&lt;/p&gt;&lt;p style="margin-bottom: 0px; font-stretch: normal; line-height: normal; font-size-adjust: none; font-kerning: auto; font-variant-alternates: normal; font-variant-ligatures: normal; font-variant-numeric: normal; font-variant-east-asian: normal; font-variant-position: normal; font-feature-settings: normal; font-optical-sizing: auto; font-variation-settings: normal;"&gt;Część IV: Części zamienne do autobusów marki SCANIA&lt;/p&gt;&lt;p style="margin-bottom: 0px; font-stretch: normal; line-height: normal; font-size-adjust: none; font-kerning: auto; font-variant-alternates: normal; font-variant-ligatures: normal; font-variant-numeric: normal; font-variant-east-asian: normal; font-variant-position: normal; font-feature-settings: normal; font-optical-sizing: auto; font-variation-settings: normal;"&gt;Część V: Paski klinowe&lt;/p&gt;&lt;p style="margin-bottom: 0px; font-stretch: normal; line-height: normal; font-size-adjust: none; font-kerning: auto; font-variant-alternates: normal; font-variant-ligatures: normal; font-variant-numeric: normal; font-variant-east-asian: normal; font-variant-position: normal; font-feature-settings: normal; font-optical-sizing: auto; font-variation-settings: normal;"&gt;Część VI: Akumulatory&lt;/p&gt;&lt;p style="margin-bottom: 0px; font-stretch: normal; line-height: normal; font-size-adjust: none; font-kerning: auto; font-variant-alternates: normal; font-variant-ligatures: normal; font-variant-numeric: normal; font-variant-east-asian: normal; font-variant-position: normal; font-feature-settings: normal; font-optical-sizing: auto; font-variation-settings: normal;"&gt;Część VII: Zestawy naprawcze zacisków hamulca&lt;/p&gt;&lt;p style="margin-bottom: 0px; font-variant-caps: normal; font-stretch: normal; font-size: 11px; line-height: normal; font-family: Helvetica; font-size-adjust: none; font-kerning: auto; font-variant-alternates: normal; font-variant-ligatures: normal; font-variant-numeric: normal; font-variant-east-asian: normal; font-variant-position: normal; font-feature-settings: normal; font-optical-sizing: auto; font-variation-settings: normal;"&gt;&lt;br&gt;&lt;/p&gt;&lt;p dir="ltr" style="margin-top: 0pt; margin-bottom: 0pt; line-height: 1.38;"&gt;&lt;span style="font-size: 11pt; font-family: &amp;quot;Helvetica Neue&amp;quot;, sans-serif; color: rgb(0, 0, 0); font-variant-numeric: normal; font-variant-east-asian: normal; vertical-align: baseline; white-space: pre-wrap;"&gt;Zapraszamy do złożenia ofert zgodnie z wymogami zapytania ofertowego zawartymi w załączonych dokumentach &lt;/span&gt;&lt;span style="color: rgb(0, 0, 0); font-family: &amp;quot;Helvetica Neue&amp;quot;, sans-serif; font-size: 11pt; white-space: pre-wrap;"&gt;i poprzez poniższy formularz elektroniczny.&lt;/span&gt;&lt;br&gt;&lt;/p&gt;&lt;p dir="ltr" style="margin-top: 0pt; margin-bottom: 0pt; line-height: 1.38;"&gt;&lt;br&gt;&lt;/p&gt;&lt;p dir="ltr" style="margin-top: 0pt; margin-bottom: 0pt; line-height: 1.38;"&gt;&lt;span style="font-size: 11pt; font-family: &amp;quot;Helvetica Neue&amp;quot;, sans-serif; color: rgb(0, 0, 0); font-variant-numeric: normal; font-variant-east-asian: normal; text-decoration-skip-ink: none; vertical-align: baseline; white-space: pre-wrap;"&gt;Zastrzegamy, że postępowanie może zakończyć się brakiem wyboru oferty w przypadkach określonych w zapytaniu ofertowym oraz regulaminie wewnętrznym organizacji.&lt;br&gt;&lt;/span&gt;&lt;/p&gt;&lt;p dir="ltr" style="margin-top: 0pt; margin-bottom: 0pt; line-height: 1.38;"&gt;&lt;br&gt;&lt;/p&gt;&lt;p dir="ltr" style="margin-top: 0pt; margin-bottom: 0pt; line-height: 1.38;"&gt;&lt;span style="font-size: 11pt; font-family: &amp;quot;Helvetica Neue&amp;quot;, sans-serif; color: rgb(0, 0, 0); font-weight: 700; font-variant-numeric: normal; font-variant-east-asian: normal; vertical-align: baseline; white-space: pre-wrap;"&gt;W przypadku pytań:&amp;nbsp;&lt;/span&gt;&lt;/p&gt;&lt;p dir="ltr" style="margin-top: 0pt; margin-bottom: 0pt; line-height: 1.38;"&gt;&lt;span style="font-size: 11pt; font-family: &amp;quot;Helvetica Neue&amp;quot;, sans-serif; color: rgb(0, 0, 0); font-variant-numeric: normal; font-variant-east-asian: normal; vertical-align: baseline; white-space: pre-wrap;"&gt;- merytorycznych, proszę o kontakt poprzez przycisk "&lt;span style="font-weight: 700;"&gt;Wyślij wiadomość do zamawiającego&lt;/span&gt;" lub pod nr tel 75 76 48 736&amp;nbsp;&amp;nbsp;&lt;/span&gt;&lt;/p&gt;&lt;p dir="ltr" style="margin-top: 0pt; margin-bottom: 0pt; line-height: 1.38;"&gt;&lt;span style="font-size: 11pt; font-family: &amp;quot;Helvetica Neue&amp;quot;, sans-serif; color: rgb(0, 0, 0);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font-weight: 700; font-variant-numeric: normal; font-variant-east-asian: normal; vertical-align: baseline; white-space: pre-wrap;"&gt;8:00&lt;/span&gt;&lt;span style="font-size: 11pt; font-family: &amp;quot;Helvetica Neue&amp;quot;, sans-serif; color: rgb(0, 0, 0); font-variant-numeric: normal; font-variant-east-asian: normal; vertical-align: baseline; white-space: pre-wrap;"&gt; do &lt;/span&gt;&lt;span style="font-size: 11pt; font-family: &amp;quot;Helvetica Neue&amp;quot;, sans-serif; color: rgb(0, 0, 0); font-weight: 700; font-variant-numeric: normal; font-variant-east-asian: normal; vertical-align: baseline; white-space: pre-wrap;"&gt;17:00&lt;/span&gt;&lt;span style="font-size: 11pt; font-family: &amp;quot;Helvetica Neue&amp;quot;, sans-serif; color: rgb(0, 0, 0); font-variant-numeric: normal; font-variant-east-asian: normal; vertical-align: baseline; white-space: pre-wrap;"&gt;.&lt;/span&gt;&lt;/p&gt;&lt;p dir="ltr" style="margin-top: 0pt; margin-bottom: 0pt; line-height: 1.38;"&gt;&lt;span style="font-size: 11pt; font-family: &amp;quot;Helvetica Neue&amp;quot;, sans-serif; color: rgb(0, 0, 0); font-weight: 700; font-variant-numeric: normal; font-variant-east-asian: normal; vertical-align: baseline; white-space: pre-wrap;"&gt;&lt;/span&gt;&lt;/p&gt;&lt;ul style="margin-bottom: 0px;"&gt;&lt;li dir="ltr" style="list-style-type: disc; font-size: 11pt; font-family: &amp;quot;Helvetica Neue&amp;quot;, sans-serif; color: rgb(0, 0, 0); font-variant-numeric: normal; font-variant-east-asian: normal; vertical-align: baseline; white-space: pre;"&gt;&lt;p dir="ltr" role="presentation" style="margin-top: 0pt; margin-bottom: 0pt; line-height: 1.38;"&gt;&lt;span style="font-size: 11pt;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font-variant-numeric: normal; font-variant-east-asian: normal; vertical-align: baseline; white-space: pre;"&gt;&lt;p dir="ltr" role="presentation" style="margin-top: 0pt; margin-bottom: 0pt; line-height: 1.38;"&gt;&lt;span style="font-size: 11pt; font-variant-numeric: normal; font-variant-east-asian: normal; vertical-align: baseline; white-space: pre-wrap;"&gt;e-mail: cwk@platformazakupowa.pl&lt;/span&gt;&lt;/p&gt;&lt;/li&gt;&lt;/ul&gt;&lt;p dir="ltr" style="line-height:1.38;margin-top:0pt;margin-bottom:0pt;"&gt;&lt;br&gt;&lt;/p&gt;&lt;p dir="ltr" style="margin-top: 0pt; margin-bottom: 0pt; line-height: 1.38;"&gt;&lt;span style="font-size: 11pt; font-family: &amp;quot;Helvetica Neue&amp;quot;, sans-serif; color: rgb(0, 0, 0);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style="margin-top: 0pt; margin-bottom: 0pt; line-height: 1.38;"&gt;&lt;span style="font-size: 11pt; font-family: &amp;quot;Helvetica Neue&amp;quot;, sans-serif; color: rgb(0, 0, 0);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</si>
</sst>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8968dd1d3f622b1410da3e24b057a67e.pdf" TargetMode="External"/><Relationship Id="rId_hyperlink_2" Type="http://schemas.openxmlformats.org/officeDocument/2006/relationships/hyperlink" Target="https://wwww.platformazakupowa.pl/file/get_new/8d971cfc2955b5ec6b796dd797586685.pdf" TargetMode="External"/><Relationship Id="rId_hyperlink_3" Type="http://schemas.openxmlformats.org/officeDocument/2006/relationships/hyperlink" Target="https://wwww.platformazakupowa.pl/file/get_new/306291545e5e3c042af147a8e06af96b.doc" TargetMode="External"/><Relationship Id="rId_hyperlink_4" Type="http://schemas.openxmlformats.org/officeDocument/2006/relationships/hyperlink" Target="https://wwww.platformazakupowa.pl/file/get_new/d61969eebd44db1982f012159f5823b7.doc" TargetMode="External"/><Relationship Id="rId_hyperlink_5" Type="http://schemas.openxmlformats.org/officeDocument/2006/relationships/hyperlink" Target="https://wwww.platformazakupowa.pl/file/get_new/b3b6fe0dd7b7a16bd68087493975f0ee.doc" TargetMode="External"/><Relationship Id="rId_hyperlink_6" Type="http://schemas.openxmlformats.org/officeDocument/2006/relationships/hyperlink" Target="https://wwww.platformazakupowa.pl/file/get_new/2136a1bcb971a2da4c45923c18c9b835.doc" TargetMode="External"/><Relationship Id="rId_hyperlink_7" Type="http://schemas.openxmlformats.org/officeDocument/2006/relationships/hyperlink" Target="https://wwww.platformazakupowa.pl/file/get_new/cde345c518e19416fb68117d0bcd12e9.doc" TargetMode="External"/><Relationship Id="rId_hyperlink_8" Type="http://schemas.openxmlformats.org/officeDocument/2006/relationships/hyperlink" Target="https://wwww.platformazakupowa.pl/file/get_new/c0ccad47ddb0edf1b76697f08da749fc.doc" TargetMode="External"/><Relationship Id="rId_hyperlink_9" Type="http://schemas.openxmlformats.org/officeDocument/2006/relationships/hyperlink" Target="https://wwww.platformazakupowa.pl/file/get_new/07dfba28e94c4d3e4a97fc4fae810410.doc" TargetMode="External"/><Relationship Id="rId_hyperlink_10" Type="http://schemas.openxmlformats.org/officeDocument/2006/relationships/hyperlink" Target="https://wwww.platformazakupowa.pl/file/get_new/52f1070e94b8571ee49625f8e0d4ea0f.xlsx" TargetMode="External"/><Relationship Id="rId_hyperlink_11" Type="http://schemas.openxmlformats.org/officeDocument/2006/relationships/hyperlink" Target="https://wwww.platformazakupowa.pl/file/get_new/84fc5635e8e94c52b20228fe75009b1f.pdf" TargetMode="External"/><Relationship Id="rId_hyperlink_12" Type="http://schemas.openxmlformats.org/officeDocument/2006/relationships/hyperlink" Target="https://wwww.platformazakupowa.pl/file/get_new/1945b85143db4b4c566e9a01b1e1a9cf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7"/>
  <sheetViews>
    <sheetView tabSelected="1" workbookViewId="0" showGridLines="true" showRowColHeaders="1">
      <selection activeCell="E37" sqref="E3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775449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2531848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1446755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1446759</v>
      </c>
      <c r="C11" s="6" t="s">
        <v>23</v>
      </c>
      <c r="D11" s="6" t="s">
        <v>24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1446760</v>
      </c>
      <c r="C12" s="6" t="s">
        <v>25</v>
      </c>
      <c r="D12" s="6" t="s">
        <v>26</v>
      </c>
      <c r="E12" s="6">
        <v>1.0</v>
      </c>
      <c r="F12" s="6" t="s">
        <v>20</v>
      </c>
      <c r="G12" s="14"/>
      <c r="H12" s="13" t="s">
        <v>21</v>
      </c>
      <c r="I12" s="11" t="s">
        <v>22</v>
      </c>
    </row>
    <row r="13" spans="1:27">
      <c r="A13" s="6">
        <v>4</v>
      </c>
      <c r="B13" s="6">
        <v>1446762</v>
      </c>
      <c r="C13" s="6" t="s">
        <v>27</v>
      </c>
      <c r="D13" s="6" t="s">
        <v>28</v>
      </c>
      <c r="E13" s="6">
        <v>1.0</v>
      </c>
      <c r="F13" s="6" t="s">
        <v>20</v>
      </c>
      <c r="G13" s="14"/>
      <c r="H13" s="13" t="s">
        <v>21</v>
      </c>
      <c r="I13" s="11" t="s">
        <v>22</v>
      </c>
    </row>
    <row r="14" spans="1:27">
      <c r="A14" s="6">
        <v>5</v>
      </c>
      <c r="B14" s="6">
        <v>1446764</v>
      </c>
      <c r="C14" s="6" t="s">
        <v>29</v>
      </c>
      <c r="D14" s="6" t="s">
        <v>30</v>
      </c>
      <c r="E14" s="6">
        <v>1.0</v>
      </c>
      <c r="F14" s="6" t="s">
        <v>20</v>
      </c>
      <c r="G14" s="14"/>
      <c r="H14" s="13" t="s">
        <v>21</v>
      </c>
      <c r="I14" s="11" t="s">
        <v>22</v>
      </c>
    </row>
    <row r="15" spans="1:27">
      <c r="A15" s="6">
        <v>6</v>
      </c>
      <c r="B15" s="6">
        <v>1446769</v>
      </c>
      <c r="C15" s="6" t="s">
        <v>31</v>
      </c>
      <c r="D15" s="6" t="s">
        <v>32</v>
      </c>
      <c r="E15" s="6">
        <v>1.0</v>
      </c>
      <c r="F15" s="6" t="s">
        <v>20</v>
      </c>
      <c r="G15" s="14"/>
      <c r="H15" s="13" t="s">
        <v>21</v>
      </c>
      <c r="I15" s="11" t="s">
        <v>22</v>
      </c>
    </row>
    <row r="16" spans="1:27">
      <c r="A16" s="6">
        <v>7</v>
      </c>
      <c r="B16" s="6">
        <v>1446770</v>
      </c>
      <c r="C16" s="6" t="s">
        <v>33</v>
      </c>
      <c r="D16" s="6" t="s">
        <v>34</v>
      </c>
      <c r="E16" s="6">
        <v>1.0</v>
      </c>
      <c r="F16" s="6" t="s">
        <v>20</v>
      </c>
      <c r="G16" s="14"/>
      <c r="H16" s="13" t="s">
        <v>21</v>
      </c>
      <c r="I16" s="11" t="s">
        <v>22</v>
      </c>
    </row>
    <row r="17" spans="1:27">
      <c r="F17" s="6" t="s">
        <v>35</v>
      </c>
      <c r="G17">
        <f>SUMPRODUCT(E10:E16, G10:G16)</f>
      </c>
    </row>
    <row r="19" spans="1:27">
      <c r="A19" s="3" t="s">
        <v>36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37</v>
      </c>
      <c r="D20" s="5" t="s">
        <v>38</v>
      </c>
      <c r="E20" s="17"/>
      <c r="F20" s="15"/>
    </row>
    <row r="21" spans="1:27">
      <c r="A21" s="1">
        <v>1</v>
      </c>
      <c r="B21" s="1">
        <v>775449</v>
      </c>
      <c r="C21" s="1" t="s">
        <v>39</v>
      </c>
      <c r="D21" s="16" t="s">
        <v>40</v>
      </c>
      <c r="E21" s="16"/>
    </row>
    <row r="22" spans="1:27">
      <c r="A22" s="1">
        <v>2</v>
      </c>
      <c r="B22" s="1">
        <v>775449</v>
      </c>
      <c r="C22" s="1" t="s">
        <v>39</v>
      </c>
      <c r="D22" s="16" t="s">
        <v>41</v>
      </c>
      <c r="E22" s="16"/>
    </row>
    <row r="23" spans="1:27">
      <c r="A23" s="1">
        <v>3</v>
      </c>
      <c r="B23" s="1">
        <v>775449</v>
      </c>
      <c r="C23" s="1" t="s">
        <v>39</v>
      </c>
      <c r="D23" s="16" t="s">
        <v>42</v>
      </c>
      <c r="E23" s="16"/>
    </row>
    <row r="24" spans="1:27">
      <c r="A24" s="1">
        <v>4</v>
      </c>
      <c r="B24" s="1">
        <v>775449</v>
      </c>
      <c r="C24" s="1" t="s">
        <v>39</v>
      </c>
      <c r="D24" s="16" t="s">
        <v>43</v>
      </c>
      <c r="E24" s="16"/>
    </row>
    <row r="25" spans="1:27">
      <c r="A25" s="1">
        <v>5</v>
      </c>
      <c r="B25" s="1">
        <v>775449</v>
      </c>
      <c r="C25" s="1" t="s">
        <v>39</v>
      </c>
      <c r="D25" s="16" t="s">
        <v>44</v>
      </c>
      <c r="E25" s="16"/>
    </row>
    <row r="26" spans="1:27">
      <c r="A26" s="1">
        <v>6</v>
      </c>
      <c r="B26" s="1">
        <v>775449</v>
      </c>
      <c r="C26" s="1" t="s">
        <v>39</v>
      </c>
      <c r="D26" s="16" t="s">
        <v>45</v>
      </c>
      <c r="E26" s="16"/>
    </row>
    <row r="27" spans="1:27">
      <c r="A27" s="1">
        <v>7</v>
      </c>
      <c r="B27" s="1">
        <v>775449</v>
      </c>
      <c r="C27" s="1" t="s">
        <v>39</v>
      </c>
      <c r="D27" s="16" t="s">
        <v>46</v>
      </c>
      <c r="E27" s="16"/>
    </row>
    <row r="28" spans="1:27">
      <c r="A28" s="1">
        <v>8</v>
      </c>
      <c r="B28" s="1">
        <v>775449</v>
      </c>
      <c r="C28" s="1" t="s">
        <v>39</v>
      </c>
      <c r="D28" s="16" t="s">
        <v>47</v>
      </c>
      <c r="E28" s="16"/>
    </row>
    <row r="29" spans="1:27">
      <c r="A29" s="1">
        <v>9</v>
      </c>
      <c r="B29" s="1">
        <v>775449</v>
      </c>
      <c r="C29" s="1" t="s">
        <v>39</v>
      </c>
      <c r="D29" s="16" t="s">
        <v>48</v>
      </c>
      <c r="E29" s="16"/>
    </row>
    <row r="30" spans="1:27">
      <c r="A30" s="1">
        <v>10</v>
      </c>
      <c r="B30" s="1">
        <v>775449</v>
      </c>
      <c r="C30" s="1" t="s">
        <v>39</v>
      </c>
      <c r="D30" s="16" t="s">
        <v>49</v>
      </c>
      <c r="E30" s="16"/>
    </row>
    <row r="31" spans="1:27">
      <c r="A31" s="1">
        <v>11</v>
      </c>
      <c r="B31" s="1">
        <v>775449</v>
      </c>
      <c r="C31" s="1" t="s">
        <v>39</v>
      </c>
      <c r="D31" s="16" t="s">
        <v>50</v>
      </c>
      <c r="E31" s="16"/>
    </row>
    <row r="32" spans="1:27">
      <c r="A32" s="1">
        <v>12</v>
      </c>
      <c r="B32" s="1">
        <v>775449</v>
      </c>
      <c r="C32" s="1" t="s">
        <v>39</v>
      </c>
      <c r="D32" s="16" t="s">
        <v>51</v>
      </c>
      <c r="E32" s="16"/>
    </row>
    <row r="36" spans="1:27">
      <c r="A36" s="3" t="s">
        <v>39</v>
      </c>
      <c r="B36" s="8"/>
      <c r="C36" s="8"/>
      <c r="D36" s="8"/>
      <c r="E36" s="18"/>
      <c r="F36" s="15"/>
    </row>
    <row r="37" spans="1:27">
      <c r="A37" s="10" t="s">
        <v>52</v>
      </c>
      <c r="B37" s="8"/>
      <c r="C37" s="8"/>
      <c r="D37" s="8"/>
      <c r="E37" s="18"/>
      <c r="F3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A36:E36"/>
    <mergeCell ref="A37:E37"/>
  </mergeCells>
  <dataValidations count="3">
    <dataValidation type="decimal" errorStyle="stop" operator="between" allowBlank="1" showDropDown="1" showInputMessage="1" showErrorMessage="1" errorTitle="Error" error="Nieprawidłowa wartość" sqref="G10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  <hyperlink ref="D25" r:id="rId_hyperlink_5"/>
    <hyperlink ref="D26" r:id="rId_hyperlink_6"/>
    <hyperlink ref="D27" r:id="rId_hyperlink_7"/>
    <hyperlink ref="D28" r:id="rId_hyperlink_8"/>
    <hyperlink ref="D29" r:id="rId_hyperlink_9"/>
    <hyperlink ref="D30" r:id="rId_hyperlink_10"/>
    <hyperlink ref="D31" r:id="rId_hyperlink_11"/>
    <hyperlink ref="D32" r:id="rId_hyperlink_1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2024-07-23T23:20:21+02:00</dcterms:created>
  <dcterms:modified xsi:type="dcterms:W3CDTF">2024-07-23T23:20:21+02:00</dcterms:modified>
  <dc:title>Untitled Spreadsheet</dc:title>
  <dc:description/>
  <dc:subject/>
  <cp:keywords/>
  <cp:category/>
</cp:coreProperties>
</file>