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<sst xmlns="http://schemas.openxmlformats.org/spreadsheetml/2006/main" uniqueCount="94">
  <si>
    <t>ID</t>
  </si>
  <si>
    <t>Oferta na:</t>
  </si>
  <si>
    <t>pl</t>
  </si>
  <si>
    <t>Remont dachu i wymiana rynien budynku gospodarczego "Młyn" w Leśnictwie Borowo, nr inw. 182/209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</si>
  <si>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</si>
  <si>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</si>
  <si>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</si>
  <si>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</si>
  <si>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</si>
  <si>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</si>
  <si>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</si>
  <si>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</si>
  <si>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30.06.2023
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</si>
  <si>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</si>
  <si>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</si>
  <si>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</si>
  <si>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</si>
  <si>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Wzór umowy</t>
  </si>
  <si>
    <t>Karta gwarancyjna</t>
  </si>
  <si>
    <t>NAZWA TOWARU / USŁUGI</t>
  </si>
  <si>
    <t>OPIS</t>
  </si>
  <si>
    <t>ILOŚĆ</t>
  </si>
  <si>
    <t>JM</t>
  </si>
  <si>
    <t>Cena/JM</t>
  </si>
  <si>
    <t>VAT</t>
  </si>
  <si>
    <t>WALUTA</t>
  </si>
  <si>
    <t>KNR 2-02 1610-01</t>
  </si>
  <si>
    <t>Rusztowania ramowe przyścienne RR - 1/30 wysokości do 10 m</t>
  </si>
  <si>
    <t>m^2</t>
  </si>
  <si>
    <t>23%</t>
  </si>
  <si>
    <t>PLN</t>
  </si>
  <si>
    <t>KNR 4-01 0421-01</t>
  </si>
  <si>
    <t>Podstemplowanie i wyparcie drewnem okrągłym o przekro- ju do 250 cm2 rusztowań</t>
  </si>
  <si>
    <t>m</t>
  </si>
  <si>
    <t>KNR 4-01 0535-03</t>
  </si>
  <si>
    <t>Rozebranie rynien z blachy nadającej się do użytku - rynna do drobnego remontu</t>
  </si>
  <si>
    <t>KNR 4-01 0535-04</t>
  </si>
  <si>
    <t>Rozebranie rynien z blachy nie nadającej się do użytku - rynna do wymiany</t>
  </si>
  <si>
    <t>KNR 4-01 0504-01</t>
  </si>
  <si>
    <t>Przełożenie pokrycia z układanej na sucho dachówki cera- micznej holenderki</t>
  </si>
  <si>
    <t>KNR 4-01 0414-10</t>
  </si>
  <si>
    <t>Wymiana łacenia dachu pod pokrycie dachówką o odstępie łat ponad 16 cm - demontaż ostatniej łaty i przybicie dwuch łat (do mocowania rynchaów i pasa nadrynnowego) - łaty 5 x 4cm*2*1,06 = 0,00424m3 *14,10*2 = 0,1187 = 0,12 m3</t>
  </si>
  <si>
    <t>KNR 2-02 0506-01</t>
  </si>
  <si>
    <t>Obróbki przy szerokości w rozwinięciu do 25 cm z blachy ocynkowanej - pas nadrynnowy</t>
  </si>
  <si>
    <t>NNRNKB 2020517-04</t>
  </si>
  <si>
    <t>Montaż prefabrykowanych rynien dachowych z blachy ocynkowanej półokrągłych o śr. 15 cm - rynhaki i rynna no- wa</t>
  </si>
  <si>
    <t>KNR 4-01 0526-06analogia</t>
  </si>
  <si>
    <t>Naprawa rynien przez sprawdzenie i polutowanie pęknięć</t>
  </si>
  <si>
    <t>Montaż prefabrykowanych rynien dachowych z blachy ocynkowanej półokrągłych o śr. 15 cm - rynhaki nowe + rynna z demontażu naprawiona</t>
  </si>
  <si>
    <t>KNR 4-01 0529-03</t>
  </si>
  <si>
    <t>Sprawdzenie, wyprostowanie, polutowanie uszkodzeń rur spustowych , umocowanie obruszonych uchwytów</t>
  </si>
  <si>
    <t>KNR 4-01 0529-01</t>
  </si>
  <si>
    <t>Naprawa rur spustowych wstawienie łatek o powierzchni do 0.01 m2</t>
  </si>
  <si>
    <t>inna</t>
  </si>
  <si>
    <t>KNR 4-01 0528-06</t>
  </si>
  <si>
    <t>Uzupełnienie kolanek lub załamań z blachy ocynkowanej</t>
  </si>
  <si>
    <t>szt.</t>
  </si>
  <si>
    <t>KNR 4-01 0701-05</t>
  </si>
  <si>
    <t>Odbicie tynków z zaprawy cementowo-wapiennej na ścia- nach, filarach, pilastrach o powierzchni odbicia ponad 5 m2</t>
  </si>
  <si>
    <t>NNRNKB 2021134-02</t>
  </si>
  <si>
    <t>Gruntowanie podłoży preparatami wzmacniającym podłoże i przyczepność - powierzchnie pionowe</t>
  </si>
  <si>
    <t>KNR 4-01 0728-02</t>
  </si>
  <si>
    <t>Uzupełnienie tynków zewnętrznych cementowych kat. III o podłożach z z cegły, pustaków ceramicznych, gazo-i piano- betonów ( do 2 m2 w 1 miejscu )</t>
  </si>
  <si>
    <t>KNR 4-01 1204-03</t>
  </si>
  <si>
    <t>Dwukrotne malowanie farbami emulsyjnymi elewacji - tynki gładkie</t>
  </si>
  <si>
    <t>KNR 4-01 0535-08</t>
  </si>
  <si>
    <t>Rozebranie obróbek blacharskich murów ogniowych, oka- pów, kołnierzy, gzymsów itp. z blachy nie nadającej się do użytku - obróbki kominów</t>
  </si>
  <si>
    <t>KNR 2-02 0506-02</t>
  </si>
  <si>
    <t>Obróbki przy szerokości w rozwinięciu ponad 25 cm z bla- chy ocynkowanej</t>
  </si>
  <si>
    <t>Przełożenie pokrycia z układanej na sucho dachówki cera- micznej holenderki - przy wymianie obróbek kominów</t>
  </si>
  <si>
    <t>KNR AT-23 0102-06</t>
  </si>
  <si>
    <t>Wypełnienie szczeliny dylatacyjnej elastyczną jednoskład- nikową masą spoinującą przy szerokości spoiny 6 mm - uszczelnienie wydry silikonem dekarskim</t>
  </si>
  <si>
    <t>KNR 4-01 0414-11</t>
  </si>
  <si>
    <t>Wymiana desek czołowych - wiatrownica dwuczęściowa (zbita z dwóch desek jednostronnie struganych i impregno- wanych o wymiarach 0,028x0,30/34 cm + listwa okapniko- wa - góra wiatrownicy)</t>
  </si>
  <si>
    <t>KNR 4-01 0628-03</t>
  </si>
  <si>
    <t>Dwukrotna impregnacja wiatrownicy metodą smarowania preparatami olejowymi - zabezpieczenie przed wpływami atmosferycznymi - lakierobejca kolor</t>
  </si>
  <si>
    <t>KNR 4-01 0506-03</t>
  </si>
  <si>
    <t>Wymiana pokryć z dachówki holenderki zwykłej o powierz- chni do 1 m2 - przyjęto 5 miejsc</t>
  </si>
  <si>
    <t>komplet</t>
  </si>
  <si>
    <t>KNR 4-01 0507-02</t>
  </si>
  <si>
    <t>Wymiana pojedynczych dachówek holenderek zwykłych i korytkowych - przjęto 20 dachówek</t>
  </si>
  <si>
    <t>Razem:</t>
  </si>
  <si>
    <t>Załączniki do postępowania</t>
  </si>
  <si>
    <t>Źródło</t>
  </si>
  <si>
    <t>Nazwa załącznika</t>
  </si>
  <si>
    <t>Warunki postępowania</t>
  </si>
  <si>
    <t>SA.270.1.8.2024 Wytyczne Wykonania i Odbioru Robót (3).docx</t>
  </si>
  <si>
    <t>Fot. 3 (3) (1).jpg</t>
  </si>
  <si>
    <t>Fot. 1 (3) (2).jpg</t>
  </si>
  <si>
    <t>Fot. 2 (4) (1).jpg</t>
  </si>
  <si>
    <t>SA.270.1.8.2024- Klauzula RODO.docx</t>
  </si>
  <si>
    <t>SA.270.1.8.2024 Wzór umowy (1).docx</t>
  </si>
  <si>
    <t>SA.270.1.8.2024 Karta gwarancyjna 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</si>
  <si>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Zamawiającego.&lt;/span&gt;&lt;/p&gt;&lt;p&gt;&lt;br&gt;&lt;/p&gt;&lt;p&gt;Przedmiotem zamówienia jest wykonanie remontu dachu i wymiana rynien na budynku gospodarczym "Młyn", nr. inw. 182/209&lt;/p&gt;&lt;p&gt;Zakres prac:&lt;/p&gt;&lt;p&gt;&amp;nbsp;- rozebranie zniszczonych rynien i montaż nowych;&lt;/p&gt;&lt;p&gt;&amp;nbsp;- naprawa rur spustowych;&lt;/p&gt;&lt;p&gt;&amp;nbsp;- naprawa kominów;&amp;nbsp;&lt;/p&gt;&lt;p&gt;&amp;nbsp;- wymiana wiatrownic;&lt;/p&gt;&lt;p&gt;&amp;nbsp;- wymiana pojedynczych dachówek;&lt;/p&gt;&lt;p&gt;Przedmiot zamówienia należy wykonać zgodnie z obowiązującymi w tym zakresie przepisami prawa.&lt;/p&gt;&lt;p&gt;&lt;span style="color: windowtext; font-family: Cambria, serif; font-size: 12pt; text-align: justify; text-indent: -18pt;"&gt;W całym okresie
trwania umowy, Wykonawca musi być&amp;nbsp; ubezpieczony od odpowiedzialności cywilnej w zakresie prowadzonej działalności
związanej z przedmiotem umowy.&lt;/span&gt;&lt;/p&gt;&lt;p class="MsoNormal"&gt;&lt;br&gt;&lt;/p&gt;&lt;br&gt;&lt;p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</si>
</sst>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8b60484c4cbacb2c724b7064591c59d.docx" TargetMode="External"/><Relationship Id="rId_hyperlink_2" Type="http://schemas.openxmlformats.org/officeDocument/2006/relationships/hyperlink" Target="https://wwww.platformazakupowa.pl/file/get_new/fd0f2201f00199bdf8bc851a1bc46411.jpg" TargetMode="External"/><Relationship Id="rId_hyperlink_3" Type="http://schemas.openxmlformats.org/officeDocument/2006/relationships/hyperlink" Target="https://wwww.platformazakupowa.pl/file/get_new/e78286c5be0bf6363a231b64d52cb5bb.jpg" TargetMode="External"/><Relationship Id="rId_hyperlink_4" Type="http://schemas.openxmlformats.org/officeDocument/2006/relationships/hyperlink" Target="https://wwww.platformazakupowa.pl/file/get_new/4e67d7a33179081948090f0aff17d8be.jpg" TargetMode="External"/><Relationship Id="rId_hyperlink_5" Type="http://schemas.openxmlformats.org/officeDocument/2006/relationships/hyperlink" Target="https://wwww.platformazakupowa.pl/file/get_new/264c967999530d21fbbf59f067b75644.docx" TargetMode="External"/><Relationship Id="rId_hyperlink_6" Type="http://schemas.openxmlformats.org/officeDocument/2006/relationships/hyperlink" Target="https://wwww.platformazakupowa.pl/file/get_new/f2e6a08ae128a8345090d5fb612d0bc3.docx" TargetMode="External"/><Relationship Id="rId_hyperlink_7" Type="http://schemas.openxmlformats.org/officeDocument/2006/relationships/hyperlink" Target="https://wwww.platformazakupowa.pl/file/get_new/48795332fb49fd6c3377f27733ef7c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7"/>
  <sheetViews>
    <sheetView tabSelected="1" workbookViewId="0" showGridLines="true" showRowColHeaders="1">
      <selection activeCell="E57" sqref="E5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2878386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2878387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2878388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2878389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2878390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2899523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1617997</v>
      </c>
      <c r="C15" s="6" t="s">
        <v>26</v>
      </c>
      <c r="D15" s="6" t="s">
        <v>27</v>
      </c>
      <c r="E15" s="6">
        <v>209.6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1617998</v>
      </c>
      <c r="C16" s="6" t="s">
        <v>31</v>
      </c>
      <c r="D16" s="6" t="s">
        <v>32</v>
      </c>
      <c r="E16" s="6">
        <v>13.1</v>
      </c>
      <c r="F16" s="6" t="s">
        <v>33</v>
      </c>
      <c r="G16" s="14"/>
      <c r="H16" s="13" t="s">
        <v>29</v>
      </c>
      <c r="I16" s="11" t="s">
        <v>30</v>
      </c>
    </row>
    <row r="17" spans="1:27">
      <c r="A17" s="6">
        <v>3</v>
      </c>
      <c r="B17" s="6">
        <v>1617999</v>
      </c>
      <c r="C17" s="6" t="s">
        <v>34</v>
      </c>
      <c r="D17" s="6" t="s">
        <v>35</v>
      </c>
      <c r="E17" s="6">
        <v>14.1</v>
      </c>
      <c r="F17" s="6" t="s">
        <v>33</v>
      </c>
      <c r="G17" s="14"/>
      <c r="H17" s="13" t="s">
        <v>29</v>
      </c>
      <c r="I17" s="11" t="s">
        <v>30</v>
      </c>
    </row>
    <row r="18" spans="1:27">
      <c r="A18" s="6">
        <v>4</v>
      </c>
      <c r="B18" s="6">
        <v>1618000</v>
      </c>
      <c r="C18" s="6" t="s">
        <v>36</v>
      </c>
      <c r="D18" s="6" t="s">
        <v>37</v>
      </c>
      <c r="E18" s="6">
        <v>14.1</v>
      </c>
      <c r="F18" s="6" t="s">
        <v>33</v>
      </c>
      <c r="G18" s="14"/>
      <c r="H18" s="13" t="s">
        <v>29</v>
      </c>
      <c r="I18" s="11" t="s">
        <v>30</v>
      </c>
    </row>
    <row r="19" spans="1:27">
      <c r="A19" s="6">
        <v>5</v>
      </c>
      <c r="B19" s="6">
        <v>1618001</v>
      </c>
      <c r="C19" s="6" t="s">
        <v>38</v>
      </c>
      <c r="D19" s="6" t="s">
        <v>39</v>
      </c>
      <c r="E19" s="6">
        <v>19.74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6</v>
      </c>
      <c r="B20" s="6">
        <v>1618002</v>
      </c>
      <c r="C20" s="6" t="s">
        <v>40</v>
      </c>
      <c r="D20" s="6" t="s">
        <v>41</v>
      </c>
      <c r="E20" s="6">
        <v>19.74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7</v>
      </c>
      <c r="B21" s="6">
        <v>1618003</v>
      </c>
      <c r="C21" s="6" t="s">
        <v>42</v>
      </c>
      <c r="D21" s="6" t="s">
        <v>43</v>
      </c>
      <c r="E21" s="6">
        <v>7.05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8</v>
      </c>
      <c r="B22" s="6">
        <v>1618004</v>
      </c>
      <c r="C22" s="6" t="s">
        <v>44</v>
      </c>
      <c r="D22" s="6" t="s">
        <v>45</v>
      </c>
      <c r="E22" s="6">
        <v>14.1</v>
      </c>
      <c r="F22" s="6" t="s">
        <v>33</v>
      </c>
      <c r="G22" s="14"/>
      <c r="H22" s="13" t="s">
        <v>29</v>
      </c>
      <c r="I22" s="11" t="s">
        <v>30</v>
      </c>
    </row>
    <row r="23" spans="1:27">
      <c r="A23" s="6">
        <v>9</v>
      </c>
      <c r="B23" s="6">
        <v>1618005</v>
      </c>
      <c r="C23" s="6" t="s">
        <v>46</v>
      </c>
      <c r="D23" s="6" t="s">
        <v>47</v>
      </c>
      <c r="E23" s="6">
        <v>14.1</v>
      </c>
      <c r="F23" s="6" t="s">
        <v>33</v>
      </c>
      <c r="G23" s="14"/>
      <c r="H23" s="13" t="s">
        <v>29</v>
      </c>
      <c r="I23" s="11" t="s">
        <v>30</v>
      </c>
    </row>
    <row r="24" spans="1:27">
      <c r="A24" s="6">
        <v>10</v>
      </c>
      <c r="B24" s="6">
        <v>1618006</v>
      </c>
      <c r="C24" s="6" t="s">
        <v>44</v>
      </c>
      <c r="D24" s="6" t="s">
        <v>48</v>
      </c>
      <c r="E24" s="6">
        <v>14.1</v>
      </c>
      <c r="F24" s="6" t="s">
        <v>33</v>
      </c>
      <c r="G24" s="14"/>
      <c r="H24" s="13" t="s">
        <v>29</v>
      </c>
      <c r="I24" s="11" t="s">
        <v>30</v>
      </c>
    </row>
    <row r="25" spans="1:27">
      <c r="A25" s="6">
        <v>11</v>
      </c>
      <c r="B25" s="6">
        <v>1618007</v>
      </c>
      <c r="C25" s="6" t="s">
        <v>49</v>
      </c>
      <c r="D25" s="6" t="s">
        <v>50</v>
      </c>
      <c r="E25" s="6">
        <v>31.0</v>
      </c>
      <c r="F25" s="6" t="s">
        <v>33</v>
      </c>
      <c r="G25" s="14"/>
      <c r="H25" s="13" t="s">
        <v>29</v>
      </c>
      <c r="I25" s="11" t="s">
        <v>30</v>
      </c>
    </row>
    <row r="26" spans="1:27">
      <c r="A26" s="6">
        <v>12</v>
      </c>
      <c r="B26" s="6">
        <v>1618008</v>
      </c>
      <c r="C26" s="6" t="s">
        <v>51</v>
      </c>
      <c r="D26" s="6" t="s">
        <v>52</v>
      </c>
      <c r="E26" s="6">
        <v>5.0</v>
      </c>
      <c r="F26" s="6" t="s">
        <v>53</v>
      </c>
      <c r="G26" s="14"/>
      <c r="H26" s="13" t="s">
        <v>29</v>
      </c>
      <c r="I26" s="11" t="s">
        <v>30</v>
      </c>
    </row>
    <row r="27" spans="1:27">
      <c r="A27" s="6">
        <v>13</v>
      </c>
      <c r="B27" s="6">
        <v>1618009</v>
      </c>
      <c r="C27" s="6" t="s">
        <v>54</v>
      </c>
      <c r="D27" s="6" t="s">
        <v>55</v>
      </c>
      <c r="E27" s="6">
        <v>6.0</v>
      </c>
      <c r="F27" s="6" t="s">
        <v>56</v>
      </c>
      <c r="G27" s="14"/>
      <c r="H27" s="13" t="s">
        <v>29</v>
      </c>
      <c r="I27" s="11" t="s">
        <v>30</v>
      </c>
    </row>
    <row r="28" spans="1:27">
      <c r="A28" s="6">
        <v>14</v>
      </c>
      <c r="B28" s="6">
        <v>1618010</v>
      </c>
      <c r="C28" s="6" t="s">
        <v>57</v>
      </c>
      <c r="D28" s="6" t="s">
        <v>58</v>
      </c>
      <c r="E28" s="6">
        <v>12.348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15</v>
      </c>
      <c r="B29" s="6">
        <v>1618011</v>
      </c>
      <c r="C29" s="6" t="s">
        <v>59</v>
      </c>
      <c r="D29" s="6" t="s">
        <v>60</v>
      </c>
      <c r="E29" s="6">
        <v>17.64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16</v>
      </c>
      <c r="B30" s="6">
        <v>1618012</v>
      </c>
      <c r="C30" s="6" t="s">
        <v>61</v>
      </c>
      <c r="D30" s="6" t="s">
        <v>62</v>
      </c>
      <c r="E30" s="6">
        <v>17.64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17</v>
      </c>
      <c r="B31" s="6">
        <v>1618013</v>
      </c>
      <c r="C31" s="6" t="s">
        <v>63</v>
      </c>
      <c r="D31" s="6" t="s">
        <v>64</v>
      </c>
      <c r="E31" s="6">
        <v>17.64</v>
      </c>
      <c r="F31" s="6" t="s">
        <v>28</v>
      </c>
      <c r="G31" s="14"/>
      <c r="H31" s="13" t="s">
        <v>29</v>
      </c>
      <c r="I31" s="11" t="s">
        <v>30</v>
      </c>
    </row>
    <row r="32" spans="1:27">
      <c r="A32" s="6">
        <v>18</v>
      </c>
      <c r="B32" s="6">
        <v>1618014</v>
      </c>
      <c r="C32" s="6" t="s">
        <v>65</v>
      </c>
      <c r="D32" s="6" t="s">
        <v>66</v>
      </c>
      <c r="E32" s="6">
        <v>4.718</v>
      </c>
      <c r="F32" s="6" t="s">
        <v>28</v>
      </c>
      <c r="G32" s="14"/>
      <c r="H32" s="13" t="s">
        <v>29</v>
      </c>
      <c r="I32" s="11" t="s">
        <v>30</v>
      </c>
    </row>
    <row r="33" spans="1:27">
      <c r="A33" s="6">
        <v>19</v>
      </c>
      <c r="B33" s="6">
        <v>1618015</v>
      </c>
      <c r="C33" s="6" t="s">
        <v>67</v>
      </c>
      <c r="D33" s="6" t="s">
        <v>68</v>
      </c>
      <c r="E33" s="6">
        <v>4.718</v>
      </c>
      <c r="F33" s="6" t="s">
        <v>28</v>
      </c>
      <c r="G33" s="14"/>
      <c r="H33" s="13" t="s">
        <v>29</v>
      </c>
      <c r="I33" s="11" t="s">
        <v>30</v>
      </c>
    </row>
    <row r="34" spans="1:27">
      <c r="A34" s="6">
        <v>20</v>
      </c>
      <c r="B34" s="6">
        <v>1618016</v>
      </c>
      <c r="C34" s="6" t="s">
        <v>38</v>
      </c>
      <c r="D34" s="6" t="s">
        <v>69</v>
      </c>
      <c r="E34" s="6">
        <v>4.7</v>
      </c>
      <c r="F34" s="6" t="s">
        <v>28</v>
      </c>
      <c r="G34" s="14"/>
      <c r="H34" s="13" t="s">
        <v>29</v>
      </c>
      <c r="I34" s="11" t="s">
        <v>30</v>
      </c>
    </row>
    <row r="35" spans="1:27">
      <c r="A35" s="6">
        <v>21</v>
      </c>
      <c r="B35" s="6">
        <v>1618017</v>
      </c>
      <c r="C35" s="6" t="s">
        <v>70</v>
      </c>
      <c r="D35" s="6" t="s">
        <v>71</v>
      </c>
      <c r="E35" s="6">
        <v>12.48</v>
      </c>
      <c r="F35" s="6" t="s">
        <v>33</v>
      </c>
      <c r="G35" s="14"/>
      <c r="H35" s="13" t="s">
        <v>29</v>
      </c>
      <c r="I35" s="11" t="s">
        <v>30</v>
      </c>
    </row>
    <row r="36" spans="1:27">
      <c r="A36" s="6">
        <v>22</v>
      </c>
      <c r="B36" s="6">
        <v>1618018</v>
      </c>
      <c r="C36" s="6" t="s">
        <v>38</v>
      </c>
      <c r="D36" s="6" t="s">
        <v>39</v>
      </c>
      <c r="E36" s="6">
        <v>14.2</v>
      </c>
      <c r="F36" s="6" t="s">
        <v>28</v>
      </c>
      <c r="G36" s="14"/>
      <c r="H36" s="13" t="s">
        <v>29</v>
      </c>
      <c r="I36" s="11" t="s">
        <v>30</v>
      </c>
    </row>
    <row r="37" spans="1:27">
      <c r="A37" s="6">
        <v>23</v>
      </c>
      <c r="B37" s="6">
        <v>1618019</v>
      </c>
      <c r="C37" s="6" t="s">
        <v>72</v>
      </c>
      <c r="D37" s="6" t="s">
        <v>73</v>
      </c>
      <c r="E37" s="6">
        <v>28.4</v>
      </c>
      <c r="F37" s="6" t="s">
        <v>33</v>
      </c>
      <c r="G37" s="14"/>
      <c r="H37" s="13" t="s">
        <v>29</v>
      </c>
      <c r="I37" s="11" t="s">
        <v>30</v>
      </c>
    </row>
    <row r="38" spans="1:27">
      <c r="A38" s="6">
        <v>24</v>
      </c>
      <c r="B38" s="6">
        <v>1618020</v>
      </c>
      <c r="C38" s="6" t="s">
        <v>74</v>
      </c>
      <c r="D38" s="6" t="s">
        <v>75</v>
      </c>
      <c r="E38" s="6">
        <v>20.164</v>
      </c>
      <c r="F38" s="6" t="s">
        <v>28</v>
      </c>
      <c r="G38" s="14"/>
      <c r="H38" s="13" t="s">
        <v>29</v>
      </c>
      <c r="I38" s="11" t="s">
        <v>30</v>
      </c>
    </row>
    <row r="39" spans="1:27">
      <c r="A39" s="6">
        <v>25</v>
      </c>
      <c r="B39" s="6">
        <v>1618021</v>
      </c>
      <c r="C39" s="6" t="s">
        <v>76</v>
      </c>
      <c r="D39" s="6" t="s">
        <v>77</v>
      </c>
      <c r="E39" s="6">
        <v>5.0</v>
      </c>
      <c r="F39" s="6" t="s">
        <v>78</v>
      </c>
      <c r="G39" s="14"/>
      <c r="H39" s="13" t="s">
        <v>29</v>
      </c>
      <c r="I39" s="11" t="s">
        <v>30</v>
      </c>
    </row>
    <row r="40" spans="1:27">
      <c r="A40" s="6">
        <v>26</v>
      </c>
      <c r="B40" s="6">
        <v>1618022</v>
      </c>
      <c r="C40" s="6" t="s">
        <v>38</v>
      </c>
      <c r="D40" s="6" t="s">
        <v>39</v>
      </c>
      <c r="E40" s="6">
        <v>3.0</v>
      </c>
      <c r="F40" s="6" t="s">
        <v>28</v>
      </c>
      <c r="G40" s="14"/>
      <c r="H40" s="13" t="s">
        <v>29</v>
      </c>
      <c r="I40" s="11" t="s">
        <v>30</v>
      </c>
    </row>
    <row r="41" spans="1:27">
      <c r="A41" s="6">
        <v>27</v>
      </c>
      <c r="B41" s="6">
        <v>1618023</v>
      </c>
      <c r="C41" s="6" t="s">
        <v>79</v>
      </c>
      <c r="D41" s="6" t="s">
        <v>80</v>
      </c>
      <c r="E41" s="6">
        <v>30.0</v>
      </c>
      <c r="F41" s="6" t="s">
        <v>56</v>
      </c>
      <c r="G41" s="14"/>
      <c r="H41" s="13" t="s">
        <v>29</v>
      </c>
      <c r="I41" s="11" t="s">
        <v>30</v>
      </c>
    </row>
    <row r="42" spans="1:27">
      <c r="F42" s="6" t="s">
        <v>81</v>
      </c>
      <c r="G42">
        <f>SUMPRODUCT(E15:E41, G15:G41)</f>
      </c>
    </row>
    <row r="44" spans="1:27">
      <c r="A44" s="3" t="s">
        <v>82</v>
      </c>
      <c r="B44" s="8"/>
      <c r="C44" s="8"/>
      <c r="D44" s="8"/>
      <c r="E44" s="9"/>
      <c r="F44" s="15"/>
    </row>
    <row r="45" spans="1:27">
      <c r="A45" s="6" t="s">
        <v>5</v>
      </c>
      <c r="B45" s="6" t="s">
        <v>0</v>
      </c>
      <c r="C45" s="6" t="s">
        <v>83</v>
      </c>
      <c r="D45" s="5" t="s">
        <v>84</v>
      </c>
      <c r="E45" s="17"/>
      <c r="F45" s="15"/>
    </row>
    <row r="46" spans="1:27">
      <c r="A46" s="1">
        <v>1</v>
      </c>
      <c r="B46" s="1">
        <v>886111</v>
      </c>
      <c r="C46" s="1" t="s">
        <v>85</v>
      </c>
      <c r="D46" s="16" t="s">
        <v>86</v>
      </c>
      <c r="E46" s="16"/>
    </row>
    <row r="47" spans="1:27">
      <c r="A47" s="1">
        <v>2</v>
      </c>
      <c r="B47" s="1">
        <v>886111</v>
      </c>
      <c r="C47" s="1" t="s">
        <v>85</v>
      </c>
      <c r="D47" s="16" t="s">
        <v>87</v>
      </c>
      <c r="E47" s="16"/>
    </row>
    <row r="48" spans="1:27">
      <c r="A48" s="1">
        <v>3</v>
      </c>
      <c r="B48" s="1">
        <v>886111</v>
      </c>
      <c r="C48" s="1" t="s">
        <v>85</v>
      </c>
      <c r="D48" s="16" t="s">
        <v>88</v>
      </c>
      <c r="E48" s="16"/>
    </row>
    <row r="49" spans="1:27">
      <c r="A49" s="1">
        <v>4</v>
      </c>
      <c r="B49" s="1">
        <v>886111</v>
      </c>
      <c r="C49" s="1" t="s">
        <v>85</v>
      </c>
      <c r="D49" s="16" t="s">
        <v>89</v>
      </c>
      <c r="E49" s="16"/>
    </row>
    <row r="50" spans="1:27">
      <c r="A50" s="1">
        <v>5</v>
      </c>
      <c r="B50" s="1">
        <v>2878389</v>
      </c>
      <c r="C50" s="1" t="s">
        <v>15</v>
      </c>
      <c r="D50" s="16" t="s">
        <v>90</v>
      </c>
      <c r="E50" s="16"/>
    </row>
    <row r="51" spans="1:27">
      <c r="A51" s="1">
        <v>6</v>
      </c>
      <c r="B51" s="1">
        <v>2878390</v>
      </c>
      <c r="C51" s="1" t="s">
        <v>17</v>
      </c>
      <c r="D51" s="16" t="s">
        <v>91</v>
      </c>
      <c r="E51" s="16"/>
    </row>
    <row r="52" spans="1:27">
      <c r="A52" s="1">
        <v>7</v>
      </c>
      <c r="B52" s="1">
        <v>2899523</v>
      </c>
      <c r="C52" s="1" t="s">
        <v>18</v>
      </c>
      <c r="D52" s="16" t="s">
        <v>92</v>
      </c>
      <c r="E52" s="16"/>
    </row>
    <row r="56" spans="1:27">
      <c r="A56" s="3" t="s">
        <v>85</v>
      </c>
      <c r="B56" s="8"/>
      <c r="C56" s="8"/>
      <c r="D56" s="8"/>
      <c r="E56" s="18"/>
      <c r="F56" s="15"/>
    </row>
    <row r="57" spans="1:27">
      <c r="A57" s="10" t="s">
        <v>93</v>
      </c>
      <c r="B57" s="8"/>
      <c r="C57" s="8"/>
      <c r="D57" s="8"/>
      <c r="E57" s="18"/>
      <c r="F5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4:E44"/>
    <mergeCell ref="D45:E45"/>
    <mergeCell ref="D46:E46"/>
    <mergeCell ref="D47:E47"/>
    <mergeCell ref="D48:E48"/>
    <mergeCell ref="D49:E49"/>
    <mergeCell ref="D50:E50"/>
    <mergeCell ref="D51:E51"/>
    <mergeCell ref="D52:E52"/>
    <mergeCell ref="A56:E56"/>
    <mergeCell ref="A57:E57"/>
  </mergeCells>
  <dataValidations count="3">
    <dataValidation type="decimal" errorStyle="stop" operator="between" allowBlank="1" showDropDown="1" showInputMessage="1" showErrorMessage="1" errorTitle="Error" error="Nieprawidłowa wartość" sqref="G15:G4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4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41">
      <formula1>"PLN,EUR,"</formula1>
    </dataValidation>
  </dataValidations>
  <hyperlinks>
    <hyperlink ref="D46" r:id="rId_hyperlink_1"/>
    <hyperlink ref="D47" r:id="rId_hyperlink_2"/>
    <hyperlink ref="D48" r:id="rId_hyperlink_3"/>
    <hyperlink ref="D49" r:id="rId_hyperlink_4"/>
    <hyperlink ref="D50" r:id="rId_hyperlink_5"/>
    <hyperlink ref="D51" r:id="rId_hyperlink_6"/>
    <hyperlink ref="D5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2024-10-02T04:10:52+02:00</dcterms:created>
  <dcterms:modified xsi:type="dcterms:W3CDTF">2024-10-02T04:10:52+02:00</dcterms:modified>
  <dc:title>Untitled Spreadsheet</dc:title>
  <dc:description/>
  <dc:subject/>
  <cp:keywords/>
  <cp:category/>
</cp:coreProperties>
</file>